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GASTO EN CAPACITAC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6" i="1"/>
</calcChain>
</file>

<file path=xl/sharedStrings.xml><?xml version="1.0" encoding="utf-8"?>
<sst xmlns="http://schemas.openxmlformats.org/spreadsheetml/2006/main" count="186" uniqueCount="95">
  <si>
    <t>31/03/2015</t>
  </si>
  <si>
    <t>Bc Capacitaciones Spa</t>
  </si>
  <si>
    <t>31/08/2015</t>
  </si>
  <si>
    <t>Repsi Capacitacion Ltda.</t>
  </si>
  <si>
    <t>30/09/2015</t>
  </si>
  <si>
    <t>31/12/2015</t>
  </si>
  <si>
    <t>Pontificia Universidad Catolica</t>
  </si>
  <si>
    <t>SEP</t>
  </si>
  <si>
    <t>Escuela De Terapia Corporal Ltda</t>
  </si>
  <si>
    <t>23/04/2015</t>
  </si>
  <si>
    <t>Revista Psicopedagogica Repsi Ltda</t>
  </si>
  <si>
    <t>30/04/2015</t>
  </si>
  <si>
    <t>29/05/2015</t>
  </si>
  <si>
    <t>Instituto De Capacitacion Agl Ltda.</t>
  </si>
  <si>
    <t>31/05/2015</t>
  </si>
  <si>
    <t>Instituto Capacita Ltda.</t>
  </si>
  <si>
    <t>Incor Limitada</t>
  </si>
  <si>
    <t>Pereira Krefft Asesorias Profesionales Ltda.</t>
  </si>
  <si>
    <t>30/06/2015</t>
  </si>
  <si>
    <t>PIE</t>
  </si>
  <si>
    <t>28/07/2015</t>
  </si>
  <si>
    <t>Maria Francisca Madariaga Riquelme</t>
  </si>
  <si>
    <t>Instituto De Evaluacion Psicopedagogica Eos .s.a.</t>
  </si>
  <si>
    <t>31/07/2015</t>
  </si>
  <si>
    <t>Sociedad De Turismo Geoaventura Ltda.</t>
  </si>
  <si>
    <t>21/08/2015</t>
  </si>
  <si>
    <t>09/09/2015</t>
  </si>
  <si>
    <t>Mariel Amanda Marfil Rojas</t>
  </si>
  <si>
    <t>11/09/2015</t>
  </si>
  <si>
    <t>14/09/2015</t>
  </si>
  <si>
    <t>29/10/2015</t>
  </si>
  <si>
    <t>10/11/2015</t>
  </si>
  <si>
    <t>Grupo Down 21 Chile</t>
  </si>
  <si>
    <t>13/11/2015</t>
  </si>
  <si>
    <t>24/11/2015</t>
  </si>
  <si>
    <t>30/11/2015</t>
  </si>
  <si>
    <t>11/12/2015</t>
  </si>
  <si>
    <t>Consultora Educacional Crecer Ltda.</t>
  </si>
  <si>
    <t>FECHA</t>
  </si>
  <si>
    <t>TIPO
GASTO</t>
  </si>
  <si>
    <t>MONTO
PAGADO</t>
  </si>
  <si>
    <t>INSTITUCIÓN</t>
  </si>
  <si>
    <t>ESTABLECIMIENTO</t>
  </si>
  <si>
    <t>LENKA FRANULIC</t>
  </si>
  <si>
    <t>REPUBLICA DE COSTA RICA</t>
  </si>
  <si>
    <t xml:space="preserve">TALLER TECNICAS DE ENSEÑANZA Y MOTIVACION PARA PROFESORES, APRENDIZAJE INTELIGENTE </t>
  </si>
  <si>
    <t>CURSO: "DISEÑO UNIVERSAL DE APRENDIZAJES: UNA HERRAMIENTA PARA LA INCLUSION</t>
  </si>
  <si>
    <t>LICEO JOSE TORIBIO MEDINA</t>
  </si>
  <si>
    <t>TIPO DE CAPACITACIÓN O CURSO</t>
  </si>
  <si>
    <t>REPUBLICA DE ARGENTINA</t>
  </si>
  <si>
    <t>CURSO CORPORAL, MUSICOTERAPIA</t>
  </si>
  <si>
    <t>COLEGIO REP. DE SIRIA</t>
  </si>
  <si>
    <t>CAPACITACION PROGRAMACION NEUROLINGUISTICA PARA PROFESORES</t>
  </si>
  <si>
    <t>CAPACITACION "NEE, UNA MIRADA DESDE NEUROCIENCIAS APLICADAS.</t>
  </si>
  <si>
    <t>COLEGIO JUAN MOYA</t>
  </si>
  <si>
    <t>SEMINARIO EVALUACION DIFERENCIADA</t>
  </si>
  <si>
    <t>LICEO REP. DE SIRIA</t>
  </si>
  <si>
    <t>CURSO TECNICAS DE MEDIACION ESCOLAS PARA RESOLVER CONFLICTOPS EN EL AULA</t>
  </si>
  <si>
    <t>COLEGIO EDUARDO FREI MONTALVA</t>
  </si>
  <si>
    <t xml:space="preserve">CURSO LA ELABORACION COMO PROCESO Y LOS INSTRRUMENTOS DE PRUEBA REALIZACION DE TAREAS Y DE DESEMPEÑO.   </t>
  </si>
  <si>
    <t>CAPACITACION SEMINARIO "ORGANIZACION CEREBRAL OPTIMA OBO.</t>
  </si>
  <si>
    <t>CURSO :  GESTION EDUCATIVA DE ACUERDO AL NUEVO MARCO NORMATIVO "RENDICION DE CUENTAS"</t>
  </si>
  <si>
    <t>COLEGIO JOSE TORIBIO MEDINA</t>
  </si>
  <si>
    <t>CONGRESO "ACTUALIZACION EN PLANIFICACION, EVALUACION Y PRACTICAS EDUCATIVAS.</t>
  </si>
  <si>
    <t>TALLERES EL CRECIMIENTO EMOCIONAL.</t>
  </si>
  <si>
    <t>CURSOS ARTICULACION DISCIPLINAR Y PEDAGOGIA DE 1° A 6° BASICO.</t>
  </si>
  <si>
    <t>TALLER FORTALECIMIENTO EQUIPOS DE TRABAJO, PARA LA INTEGRACION Y ATENCION A LA DIVERSIDAD.</t>
  </si>
  <si>
    <t>CURSO " LA EVALUACION PSICOPEDAGOGICA".</t>
  </si>
  <si>
    <t>CAPACITACION SEMINARIO ¿COMO TRABAJAR LA INTELIGENCIA EMOCIONAL?.</t>
  </si>
  <si>
    <t>CURSO DE REFEXION 52 P</t>
  </si>
  <si>
    <t>BENJAMIN CLARO VELASCO</t>
  </si>
  <si>
    <t>CURSOS ESTRATEGIAS EFECTIVAS PARA LA ENSEÑANZA DE LA LECTURA Y DE LA ESCRITURA EN NIVEL INICIAL.</t>
  </si>
  <si>
    <t>CAPACITACION "QUE HICE YO PARA MERECER ESTO".</t>
  </si>
  <si>
    <t xml:space="preserve">TALLER PARA PADRES DE ALUMNOS P.I.E.  </t>
  </si>
  <si>
    <t>CURSO N° 18  " LA EVALUACION PSICOPEDAGOGICA".</t>
  </si>
  <si>
    <t>TALLERES BUENAS PRACTICAS EN APLICACION, CORRECCION Y REPORTE PARA LA ESCALA WECHSLER DE INTELIGECIA PARA NIÑOS.</t>
  </si>
  <si>
    <t xml:space="preserve">CURSO N° 18  " LA EVALUACION PSICOPEDAGOGICA" </t>
  </si>
  <si>
    <t>CURSO "EDUCACION EMOCIONAL, APRENDA A NAVEGAR POR EL UNIVERSO DE LAS EMOCIONS".</t>
  </si>
  <si>
    <t>CONGRESO "ATENCION A LA DIVERSIDAD EN EL AULA".</t>
  </si>
  <si>
    <t>CAPACITACION PARA 15 FUNCIONARIAS, CURSO DE LECTURA GLOBAL, LECTURA FACIL Y ESCRITURA PARA PERSONAS CON NEE.</t>
  </si>
  <si>
    <t>TALLER: PRACTICAS EN APLICACION, CORRECCION Y REPORTE PARA LA ESCALA WECHSLER DE INTELIGENCIA PARA ADULTOS</t>
  </si>
  <si>
    <t>TALLERES BUENAS PRACTICAS EN APLICACION, CORRECCION Y REPORTE PARA LA ESCALA WECHSLER DE INTELIGENCIA PARA NIÑOS - 3RA EDICION.</t>
  </si>
  <si>
    <t xml:space="preserve"> SEMINARIO "NEURODIDACITA Y EDUCACION INCLUSIVA".</t>
  </si>
  <si>
    <t>TALLER PADRE DE ALUMNOS PIE DEL C</t>
  </si>
  <si>
    <t>CURSO DE CAPACITACION, "JERARQUIZACION DE OBJETIVOS Y ESTRATEGIAS TERAPEUTICAS A USAR EN ALUMNOS CON TRANSTORNOS DEL LENGUAJE.</t>
  </si>
  <si>
    <t>CURSO DE CAPACITACION, "PLANIFICACION DE AULA COMO APOYO A LA GESTION DOCENTE".</t>
  </si>
  <si>
    <t>ANEXO BROGIDA WALKER</t>
  </si>
  <si>
    <t>CURSO "HABILIDADES EMOCIONALES DEL DOCENTE33003013  ".</t>
  </si>
  <si>
    <t>CURSO N° 3  "DISEÑO UNIVERSAL DE APRENDIZAJE Y ATENCION A LA DIVERSIDAD".</t>
  </si>
  <si>
    <t>TOTAL EN GASTO</t>
  </si>
  <si>
    <t>TALLER TECNICAS DE ENSEÑANZA Y MOTIVACION PARA PROFESORES, APRENDIZAJE INTELIGENTE</t>
  </si>
  <si>
    <t>EJECUTADO</t>
  </si>
  <si>
    <t>PRESUPUESTADO</t>
  </si>
  <si>
    <t xml:space="preserve">SALDO </t>
  </si>
  <si>
    <t>CAPACITACIONES 2015 - AREA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</si>
</sst>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2" fillId="3" borderId="3" xfId="2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3" borderId="2" xfId="2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" borderId="10" xfId="2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/>
    <xf numFmtId="3" fontId="3" fillId="0" borderId="14" xfId="0" applyNumberFormat="1" applyFont="1" applyBorder="1" applyAlignment="1"/>
    <xf numFmtId="0" fontId="3" fillId="2" borderId="3" xfId="1" applyFont="1" applyBorder="1"/>
    <xf numFmtId="3" fontId="3" fillId="2" borderId="2" xfId="1" applyNumberFormat="1" applyFont="1" applyBorder="1"/>
  </cellXfs>
  <cellStyles count="3">
    <cellStyle name="Énfasis1" xfId="2" builtinId="29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workbookViewId="0">
      <selection activeCell="A2" sqref="A2:F2"/>
    </sheetView>
  </sheetViews>
  <sheetFormatPr baseColWidth="10" defaultRowHeight="15" x14ac:dyDescent="0.25"/>
  <cols>
    <col min="1" max="1" width="15.28515625" style="1" customWidth="1"/>
    <col min="2" max="2" width="10.7109375" style="1" customWidth="1"/>
    <col min="3" max="3" width="39.85546875" style="1" customWidth="1"/>
    <col min="4" max="4" width="15.7109375" style="1" customWidth="1"/>
    <col min="5" max="5" width="109.7109375" style="1" customWidth="1"/>
    <col min="6" max="6" width="35.7109375" style="1" customWidth="1"/>
    <col min="7" max="16384" width="11.42578125" style="1"/>
  </cols>
  <sheetData>
    <row r="2" spans="1:6" ht="19.5" x14ac:dyDescent="0.3">
      <c r="A2" s="22" t="s">
        <v>94</v>
      </c>
      <c r="B2" s="22"/>
      <c r="C2" s="22"/>
      <c r="D2" s="22"/>
      <c r="E2" s="22"/>
      <c r="F2" s="22"/>
    </row>
    <row r="3" spans="1:6" ht="15.75" thickBot="1" x14ac:dyDescent="0.3"/>
    <row r="4" spans="1:6" ht="15.75" thickBot="1" x14ac:dyDescent="0.3">
      <c r="C4" s="23" t="s">
        <v>92</v>
      </c>
      <c r="D4" s="24">
        <v>57000000</v>
      </c>
    </row>
    <row r="5" spans="1:6" ht="15.75" thickBot="1" x14ac:dyDescent="0.3">
      <c r="C5" s="23" t="s">
        <v>91</v>
      </c>
      <c r="D5" s="24">
        <f>D46</f>
        <v>47071395</v>
      </c>
    </row>
    <row r="6" spans="1:6" ht="15.75" thickBot="1" x14ac:dyDescent="0.3">
      <c r="C6" s="25" t="s">
        <v>93</v>
      </c>
      <c r="D6" s="26">
        <f>D4-D5</f>
        <v>9928605</v>
      </c>
    </row>
    <row r="8" spans="1:6" ht="15.75" thickBot="1" x14ac:dyDescent="0.3"/>
    <row r="9" spans="1:6" ht="30.75" thickBot="1" x14ac:dyDescent="0.3">
      <c r="A9" s="2" t="s">
        <v>38</v>
      </c>
      <c r="B9" s="6" t="s">
        <v>39</v>
      </c>
      <c r="C9" s="10" t="s">
        <v>41</v>
      </c>
      <c r="D9" s="6" t="s">
        <v>40</v>
      </c>
      <c r="E9" s="10" t="s">
        <v>48</v>
      </c>
      <c r="F9" s="6" t="s">
        <v>42</v>
      </c>
    </row>
    <row r="10" spans="1:6" x14ac:dyDescent="0.25">
      <c r="A10" s="3" t="s">
        <v>0</v>
      </c>
      <c r="B10" s="7" t="s">
        <v>7</v>
      </c>
      <c r="C10" s="11" t="s">
        <v>1</v>
      </c>
      <c r="D10" s="14">
        <v>4400000</v>
      </c>
      <c r="E10" s="11" t="s">
        <v>45</v>
      </c>
      <c r="F10" s="17" t="s">
        <v>43</v>
      </c>
    </row>
    <row r="11" spans="1:6" x14ac:dyDescent="0.25">
      <c r="A11" s="4" t="s">
        <v>2</v>
      </c>
      <c r="B11" s="8" t="s">
        <v>7</v>
      </c>
      <c r="C11" s="12" t="s">
        <v>3</v>
      </c>
      <c r="D11" s="15">
        <v>1440000</v>
      </c>
      <c r="E11" s="12" t="s">
        <v>46</v>
      </c>
      <c r="F11" s="18" t="s">
        <v>47</v>
      </c>
    </row>
    <row r="12" spans="1:6" x14ac:dyDescent="0.25">
      <c r="A12" s="4" t="s">
        <v>4</v>
      </c>
      <c r="B12" s="8" t="s">
        <v>7</v>
      </c>
      <c r="C12" s="12" t="s">
        <v>1</v>
      </c>
      <c r="D12" s="15">
        <v>2200000</v>
      </c>
      <c r="E12" s="12" t="s">
        <v>90</v>
      </c>
      <c r="F12" s="18" t="s">
        <v>49</v>
      </c>
    </row>
    <row r="13" spans="1:6" x14ac:dyDescent="0.25">
      <c r="A13" s="4" t="s">
        <v>5</v>
      </c>
      <c r="B13" s="8" t="s">
        <v>7</v>
      </c>
      <c r="C13" s="12" t="s">
        <v>6</v>
      </c>
      <c r="D13" s="15">
        <v>7050000</v>
      </c>
      <c r="E13" s="12" t="s">
        <v>59</v>
      </c>
      <c r="F13" s="18" t="s">
        <v>44</v>
      </c>
    </row>
    <row r="14" spans="1:6" x14ac:dyDescent="0.25">
      <c r="A14" s="4" t="s">
        <v>0</v>
      </c>
      <c r="B14" s="8" t="s">
        <v>19</v>
      </c>
      <c r="C14" s="12" t="s">
        <v>8</v>
      </c>
      <c r="D14" s="15">
        <v>360000</v>
      </c>
      <c r="E14" s="12" t="s">
        <v>50</v>
      </c>
      <c r="F14" s="18" t="s">
        <v>51</v>
      </c>
    </row>
    <row r="15" spans="1:6" x14ac:dyDescent="0.25">
      <c r="A15" s="4" t="s">
        <v>9</v>
      </c>
      <c r="B15" s="8" t="s">
        <v>19</v>
      </c>
      <c r="C15" s="12" t="s">
        <v>10</v>
      </c>
      <c r="D15" s="15">
        <v>500000</v>
      </c>
      <c r="E15" s="12" t="s">
        <v>52</v>
      </c>
      <c r="F15" s="18" t="s">
        <v>44</v>
      </c>
    </row>
    <row r="16" spans="1:6" x14ac:dyDescent="0.25">
      <c r="A16" s="4" t="s">
        <v>11</v>
      </c>
      <c r="B16" s="8" t="s">
        <v>19</v>
      </c>
      <c r="C16" s="12" t="s">
        <v>10</v>
      </c>
      <c r="D16" s="15">
        <v>390000</v>
      </c>
      <c r="E16" s="12" t="s">
        <v>53</v>
      </c>
      <c r="F16" s="18" t="s">
        <v>54</v>
      </c>
    </row>
    <row r="17" spans="1:6" x14ac:dyDescent="0.25">
      <c r="A17" s="4" t="s">
        <v>12</v>
      </c>
      <c r="B17" s="8" t="s">
        <v>19</v>
      </c>
      <c r="C17" s="12" t="s">
        <v>13</v>
      </c>
      <c r="D17" s="15">
        <v>1080000</v>
      </c>
      <c r="E17" s="12" t="s">
        <v>55</v>
      </c>
      <c r="F17" s="18" t="s">
        <v>56</v>
      </c>
    </row>
    <row r="18" spans="1:6" x14ac:dyDescent="0.25">
      <c r="A18" s="4" t="s">
        <v>14</v>
      </c>
      <c r="B18" s="8" t="s">
        <v>19</v>
      </c>
      <c r="C18" s="12" t="s">
        <v>15</v>
      </c>
      <c r="D18" s="15">
        <v>330000</v>
      </c>
      <c r="E18" s="12" t="s">
        <v>57</v>
      </c>
      <c r="F18" s="18" t="s">
        <v>58</v>
      </c>
    </row>
    <row r="19" spans="1:6" x14ac:dyDescent="0.25">
      <c r="A19" s="4" t="s">
        <v>14</v>
      </c>
      <c r="B19" s="8" t="s">
        <v>19</v>
      </c>
      <c r="C19" s="12" t="s">
        <v>10</v>
      </c>
      <c r="D19" s="15">
        <v>84000</v>
      </c>
      <c r="E19" s="12" t="s">
        <v>60</v>
      </c>
      <c r="F19" s="18" t="s">
        <v>58</v>
      </c>
    </row>
    <row r="20" spans="1:6" x14ac:dyDescent="0.25">
      <c r="A20" s="4" t="s">
        <v>14</v>
      </c>
      <c r="B20" s="8" t="s">
        <v>19</v>
      </c>
      <c r="C20" s="12" t="s">
        <v>16</v>
      </c>
      <c r="D20" s="15">
        <v>160000</v>
      </c>
      <c r="E20" s="12" t="s">
        <v>61</v>
      </c>
      <c r="F20" s="18" t="s">
        <v>62</v>
      </c>
    </row>
    <row r="21" spans="1:6" x14ac:dyDescent="0.25">
      <c r="A21" s="4" t="s">
        <v>18</v>
      </c>
      <c r="B21" s="8" t="s">
        <v>19</v>
      </c>
      <c r="C21" s="12" t="s">
        <v>3</v>
      </c>
      <c r="D21" s="15">
        <v>75000</v>
      </c>
      <c r="E21" s="12" t="s">
        <v>63</v>
      </c>
      <c r="F21" s="18" t="s">
        <v>58</v>
      </c>
    </row>
    <row r="22" spans="1:6" x14ac:dyDescent="0.25">
      <c r="A22" s="4" t="s">
        <v>18</v>
      </c>
      <c r="B22" s="8" t="s">
        <v>19</v>
      </c>
      <c r="C22" s="12" t="s">
        <v>6</v>
      </c>
      <c r="D22" s="15">
        <v>560000</v>
      </c>
      <c r="E22" s="12" t="s">
        <v>64</v>
      </c>
      <c r="F22" s="18" t="s">
        <v>62</v>
      </c>
    </row>
    <row r="23" spans="1:6" x14ac:dyDescent="0.25">
      <c r="A23" s="4" t="s">
        <v>18</v>
      </c>
      <c r="B23" s="8" t="s">
        <v>19</v>
      </c>
      <c r="C23" s="12" t="s">
        <v>15</v>
      </c>
      <c r="D23" s="15">
        <v>440000</v>
      </c>
      <c r="E23" s="12" t="s">
        <v>65</v>
      </c>
      <c r="F23" s="18" t="s">
        <v>56</v>
      </c>
    </row>
    <row r="24" spans="1:6" x14ac:dyDescent="0.25">
      <c r="A24" s="4" t="s">
        <v>20</v>
      </c>
      <c r="B24" s="8" t="s">
        <v>19</v>
      </c>
      <c r="C24" s="12" t="s">
        <v>21</v>
      </c>
      <c r="D24" s="15">
        <v>3520020</v>
      </c>
      <c r="E24" s="12" t="s">
        <v>66</v>
      </c>
      <c r="F24" s="18" t="s">
        <v>62</v>
      </c>
    </row>
    <row r="25" spans="1:6" x14ac:dyDescent="0.25">
      <c r="A25" s="4" t="s">
        <v>20</v>
      </c>
      <c r="B25" s="8" t="s">
        <v>19</v>
      </c>
      <c r="C25" s="12" t="s">
        <v>22</v>
      </c>
      <c r="D25" s="15">
        <v>162500</v>
      </c>
      <c r="E25" s="12" t="s">
        <v>67</v>
      </c>
      <c r="F25" s="18" t="s">
        <v>56</v>
      </c>
    </row>
    <row r="26" spans="1:6" x14ac:dyDescent="0.25">
      <c r="A26" s="4" t="s">
        <v>20</v>
      </c>
      <c r="B26" s="8" t="s">
        <v>19</v>
      </c>
      <c r="C26" s="12" t="s">
        <v>10</v>
      </c>
      <c r="D26" s="15">
        <v>196000</v>
      </c>
      <c r="E26" s="12" t="s">
        <v>68</v>
      </c>
      <c r="F26" s="18" t="s">
        <v>58</v>
      </c>
    </row>
    <row r="27" spans="1:6" x14ac:dyDescent="0.25">
      <c r="A27" s="4" t="s">
        <v>23</v>
      </c>
      <c r="B27" s="8" t="s">
        <v>19</v>
      </c>
      <c r="C27" s="12" t="s">
        <v>24</v>
      </c>
      <c r="D27" s="15">
        <v>1976709</v>
      </c>
      <c r="E27" s="12" t="s">
        <v>69</v>
      </c>
      <c r="F27" s="18" t="s">
        <v>70</v>
      </c>
    </row>
    <row r="28" spans="1:6" x14ac:dyDescent="0.25">
      <c r="A28" s="4" t="s">
        <v>25</v>
      </c>
      <c r="B28" s="8" t="s">
        <v>19</v>
      </c>
      <c r="C28" s="12" t="s">
        <v>15</v>
      </c>
      <c r="D28" s="15">
        <v>220000</v>
      </c>
      <c r="E28" s="12" t="s">
        <v>71</v>
      </c>
      <c r="F28" s="18" t="s">
        <v>54</v>
      </c>
    </row>
    <row r="29" spans="1:6" x14ac:dyDescent="0.25">
      <c r="A29" s="4" t="s">
        <v>2</v>
      </c>
      <c r="B29" s="8" t="s">
        <v>19</v>
      </c>
      <c r="C29" s="12" t="s">
        <v>10</v>
      </c>
      <c r="D29" s="15">
        <v>3800000</v>
      </c>
      <c r="E29" s="12" t="s">
        <v>72</v>
      </c>
      <c r="F29" s="18" t="s">
        <v>58</v>
      </c>
    </row>
    <row r="30" spans="1:6" x14ac:dyDescent="0.25">
      <c r="A30" s="4" t="s">
        <v>26</v>
      </c>
      <c r="B30" s="8" t="s">
        <v>19</v>
      </c>
      <c r="C30" s="12" t="s">
        <v>27</v>
      </c>
      <c r="D30" s="15">
        <v>533333</v>
      </c>
      <c r="E30" s="12" t="s">
        <v>73</v>
      </c>
      <c r="F30" s="18" t="s">
        <v>58</v>
      </c>
    </row>
    <row r="31" spans="1:6" x14ac:dyDescent="0.25">
      <c r="A31" s="4" t="s">
        <v>28</v>
      </c>
      <c r="B31" s="8" t="s">
        <v>19</v>
      </c>
      <c r="C31" s="12" t="s">
        <v>6</v>
      </c>
      <c r="D31" s="15">
        <v>200000</v>
      </c>
      <c r="E31" s="12" t="s">
        <v>75</v>
      </c>
      <c r="F31" s="18" t="s">
        <v>54</v>
      </c>
    </row>
    <row r="32" spans="1:6" x14ac:dyDescent="0.25">
      <c r="A32" s="4" t="s">
        <v>29</v>
      </c>
      <c r="B32" s="8" t="s">
        <v>19</v>
      </c>
      <c r="C32" s="12" t="s">
        <v>22</v>
      </c>
      <c r="D32" s="15">
        <v>487500</v>
      </c>
      <c r="E32" s="12" t="s">
        <v>74</v>
      </c>
      <c r="F32" s="18" t="s">
        <v>58</v>
      </c>
    </row>
    <row r="33" spans="1:6" x14ac:dyDescent="0.25">
      <c r="A33" s="4" t="s">
        <v>4</v>
      </c>
      <c r="B33" s="8" t="s">
        <v>19</v>
      </c>
      <c r="C33" s="12" t="s">
        <v>22</v>
      </c>
      <c r="D33" s="15">
        <v>1625000</v>
      </c>
      <c r="E33" s="12" t="s">
        <v>76</v>
      </c>
      <c r="F33" s="18" t="s">
        <v>56</v>
      </c>
    </row>
    <row r="34" spans="1:6" x14ac:dyDescent="0.25">
      <c r="A34" s="4" t="s">
        <v>4</v>
      </c>
      <c r="B34" s="8" t="s">
        <v>19</v>
      </c>
      <c r="C34" s="12" t="s">
        <v>3</v>
      </c>
      <c r="D34" s="15">
        <v>150000</v>
      </c>
      <c r="E34" s="12" t="s">
        <v>77</v>
      </c>
      <c r="F34" s="18" t="s">
        <v>58</v>
      </c>
    </row>
    <row r="35" spans="1:6" x14ac:dyDescent="0.25">
      <c r="A35" s="4" t="s">
        <v>30</v>
      </c>
      <c r="B35" s="8" t="s">
        <v>19</v>
      </c>
      <c r="C35" s="12" t="s">
        <v>3</v>
      </c>
      <c r="D35" s="15">
        <v>150000</v>
      </c>
      <c r="E35" s="12" t="s">
        <v>78</v>
      </c>
      <c r="F35" s="18" t="s">
        <v>58</v>
      </c>
    </row>
    <row r="36" spans="1:6" x14ac:dyDescent="0.25">
      <c r="A36" s="4" t="s">
        <v>31</v>
      </c>
      <c r="B36" s="8" t="s">
        <v>19</v>
      </c>
      <c r="C36" s="12" t="s">
        <v>32</v>
      </c>
      <c r="D36" s="15">
        <v>270000</v>
      </c>
      <c r="E36" s="12" t="s">
        <v>79</v>
      </c>
      <c r="F36" s="18" t="s">
        <v>44</v>
      </c>
    </row>
    <row r="37" spans="1:6" x14ac:dyDescent="0.25">
      <c r="A37" s="4" t="s">
        <v>33</v>
      </c>
      <c r="B37" s="8" t="s">
        <v>19</v>
      </c>
      <c r="C37" s="12" t="s">
        <v>6</v>
      </c>
      <c r="D37" s="15">
        <v>200000</v>
      </c>
      <c r="E37" s="12" t="s">
        <v>80</v>
      </c>
      <c r="F37" s="18" t="s">
        <v>44</v>
      </c>
    </row>
    <row r="38" spans="1:6" x14ac:dyDescent="0.25">
      <c r="A38" s="4" t="s">
        <v>34</v>
      </c>
      <c r="B38" s="8" t="s">
        <v>19</v>
      </c>
      <c r="C38" s="12" t="s">
        <v>6</v>
      </c>
      <c r="D38" s="15">
        <v>420000</v>
      </c>
      <c r="E38" s="12" t="s">
        <v>81</v>
      </c>
      <c r="F38" s="18" t="s">
        <v>62</v>
      </c>
    </row>
    <row r="39" spans="1:6" x14ac:dyDescent="0.25">
      <c r="A39" s="4" t="s">
        <v>34</v>
      </c>
      <c r="B39" s="8" t="s">
        <v>19</v>
      </c>
      <c r="C39" s="12" t="s">
        <v>3</v>
      </c>
      <c r="D39" s="15">
        <v>28000</v>
      </c>
      <c r="E39" s="12" t="s">
        <v>82</v>
      </c>
      <c r="F39" s="18" t="s">
        <v>58</v>
      </c>
    </row>
    <row r="40" spans="1:6" x14ac:dyDescent="0.25">
      <c r="A40" s="4" t="s">
        <v>35</v>
      </c>
      <c r="B40" s="8" t="s">
        <v>19</v>
      </c>
      <c r="C40" s="12" t="s">
        <v>27</v>
      </c>
      <c r="D40" s="15">
        <v>533333</v>
      </c>
      <c r="E40" s="12" t="s">
        <v>83</v>
      </c>
      <c r="F40" s="18" t="s">
        <v>58</v>
      </c>
    </row>
    <row r="41" spans="1:6" x14ac:dyDescent="0.25">
      <c r="A41" s="4" t="s">
        <v>36</v>
      </c>
      <c r="B41" s="8" t="s">
        <v>19</v>
      </c>
      <c r="C41" s="12" t="s">
        <v>17</v>
      </c>
      <c r="D41" s="15">
        <v>130000</v>
      </c>
      <c r="E41" s="12" t="s">
        <v>84</v>
      </c>
      <c r="F41" s="18" t="s">
        <v>44</v>
      </c>
    </row>
    <row r="42" spans="1:6" x14ac:dyDescent="0.25">
      <c r="A42" s="4" t="s">
        <v>5</v>
      </c>
      <c r="B42" s="8" t="s">
        <v>19</v>
      </c>
      <c r="C42" s="12" t="s">
        <v>37</v>
      </c>
      <c r="D42" s="15">
        <v>1000000</v>
      </c>
      <c r="E42" s="12" t="s">
        <v>85</v>
      </c>
      <c r="F42" s="18" t="s">
        <v>86</v>
      </c>
    </row>
    <row r="43" spans="1:6" x14ac:dyDescent="0.25">
      <c r="A43" s="4" t="s">
        <v>5</v>
      </c>
      <c r="B43" s="8" t="s">
        <v>19</v>
      </c>
      <c r="C43" s="12" t="s">
        <v>3</v>
      </c>
      <c r="D43" s="15">
        <v>2800000</v>
      </c>
      <c r="E43" s="12" t="s">
        <v>87</v>
      </c>
      <c r="F43" s="18" t="s">
        <v>58</v>
      </c>
    </row>
    <row r="44" spans="1:6" ht="15.75" thickBot="1" x14ac:dyDescent="0.3">
      <c r="A44" s="5" t="s">
        <v>5</v>
      </c>
      <c r="B44" s="9" t="s">
        <v>19</v>
      </c>
      <c r="C44" s="13" t="s">
        <v>22</v>
      </c>
      <c r="D44" s="16">
        <v>9600000</v>
      </c>
      <c r="E44" s="13" t="s">
        <v>88</v>
      </c>
      <c r="F44" s="19" t="s">
        <v>62</v>
      </c>
    </row>
    <row r="45" spans="1:6" ht="15.75" thickBot="1" x14ac:dyDescent="0.3"/>
    <row r="46" spans="1:6" ht="15.75" thickBot="1" x14ac:dyDescent="0.3">
      <c r="C46" s="21" t="s">
        <v>89</v>
      </c>
      <c r="D46" s="20">
        <f>SUM(D10:D45)</f>
        <v>47071395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EN CAPACITACION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2016-09-12T18:21:15Z</dcterms:created>
  <dcterms:modified xsi:type="dcterms:W3CDTF">2016-09-12T19:18:31Z</dcterms:modified>
</cp:coreProperties>
</file>