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210" windowWidth="14625" windowHeight="8100"/>
  </bookViews>
  <sheets>
    <sheet name="Hoja1" sheetId="1" r:id="rId1"/>
    <sheet name="Hoja2" sheetId="2" r:id="rId2"/>
    <sheet name="Hoja3" sheetId="3" r:id="rId3"/>
  </sheets>
  <definedNames>
    <definedName name="_xlnm.Print_Area" localSheetId="0">Hoja1!$A$2:$D$44</definedName>
  </definedNames>
  <calcPr calcId="144525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<sst xmlns="http://schemas.openxmlformats.org/spreadsheetml/2006/main" count="73" uniqueCount="73">
  <si>
    <t xml:space="preserve">Ayuda integral al enfermo renal, compra de medicamentos y drogas </t>
  </si>
  <si>
    <t>N°</t>
  </si>
  <si>
    <t>CORPORACIÓN DE AYUDA  AL NIÑO QUEMADO COANIQUEM</t>
  </si>
  <si>
    <t>CLUB DE ADULTO MAYOR 21 DE MAYO</t>
  </si>
  <si>
    <t>CLUB DE TANGO ALFREDO DE ANGELES</t>
  </si>
  <si>
    <t>CORPORACION NACIONAL DE AYUDA AL ENFERMO RENAL</t>
  </si>
  <si>
    <t>CLUB DE PESCA Y LANZAMIENTO AQUELARRE</t>
  </si>
  <si>
    <t>CENTRO DE PADRES JARDIN INFANTIL CAMPANITAS</t>
  </si>
  <si>
    <t>CENTRO DE PROTECCION AL DIABETICO</t>
  </si>
  <si>
    <t>CLUB ADULTO MAYOR SAGRADO CORAZON DE TALAGANTE</t>
  </si>
  <si>
    <t>TUNA ELADIO MOZAS SANTAMERA</t>
  </si>
  <si>
    <t>PASTORAL PENITENCIARIA TALAGANTE</t>
  </si>
  <si>
    <t>CLUB DEL ADULTO MAYOR SONRISAS POR SIEMPRE</t>
  </si>
  <si>
    <t>JUNTA DE VECINOS PUERTAS DEL SOL</t>
  </si>
  <si>
    <t>CLUB DE HUASOS VALLE VERDE DE TALAGANTE</t>
  </si>
  <si>
    <t>CLUB ADULTO MAYOR SAN JOSE OBRERO</t>
  </si>
  <si>
    <t>GRUPO FOLCLORICO GIRASOLES DEL AMANECER</t>
  </si>
  <si>
    <t xml:space="preserve">CORO TALLER 915, CAMINO A BETANIA </t>
  </si>
  <si>
    <t>UNION COMUNAL DEL ADULTO MAYOR</t>
  </si>
  <si>
    <t>UNION COMUNAL DEPORTIVA ASOCIACION DE TAEKWONDO TALAGANTE</t>
  </si>
  <si>
    <t>CUERPO DE BOMBEROS DE TALAGANTE</t>
  </si>
  <si>
    <t>TALLER DE MANUALIDADES MARIPOSAS DE PRIMAVERA</t>
  </si>
  <si>
    <t>CLUB DE PESCA Y CAZA LANZAMIENTO Y TIRO AL PLATILLO SAN RAFAEL</t>
  </si>
  <si>
    <t>AGRUPACION DE PADRES Y AMIGOS DE NIÑOS CON SINDROME DE DOWN</t>
  </si>
  <si>
    <t>ORGANIZACIÓN FUNCIONAL COMUNICAME</t>
  </si>
  <si>
    <t>JUNTA DE VECINOS VILLA TOCORNAL 2000</t>
  </si>
  <si>
    <t>CAYU-HUARA</t>
  </si>
  <si>
    <t>UNION COMUNAL DE JUNTA DE VECINOS EL SOL DE TALAGANTE</t>
  </si>
  <si>
    <t>CENTRO DE REHABILITACION LA CASA DEL ALFARERO</t>
  </si>
  <si>
    <t xml:space="preserve">                      SUBVENCIÓN EXTRAORDINARIA 2016</t>
  </si>
  <si>
    <t>UNION COMUNAL DE JUNTAS DE VECINOS DE TALAGANTE</t>
  </si>
  <si>
    <t xml:space="preserve">                                                                                               TOTAL</t>
  </si>
  <si>
    <t>cionales, impresos, formularios y servicios básicos)</t>
  </si>
  <si>
    <t xml:space="preserve">Paseo a Centro Turístico Valle de Romeral, comuna de Hijuelas  </t>
  </si>
  <si>
    <t xml:space="preserve">1. Adquisicion de medicamentos de alto costo; 2) Adquisición de material para manualidades. </t>
  </si>
  <si>
    <t>Cancelacion honorarios del profesor de Tango</t>
  </si>
  <si>
    <t>Pago de Agente Educativo</t>
  </si>
  <si>
    <t>1) Compra de remedios e insumos; 2) Actividad especial para cierre de año.</t>
  </si>
  <si>
    <t xml:space="preserve">Comprar vestuario y compra de instrumentos musicales para socias(os) </t>
  </si>
  <si>
    <t xml:space="preserve">Financiar la dirección y clases al coro,  pago de honorarios del profesor. </t>
  </si>
  <si>
    <t xml:space="preserve">Capacitación con almuerzo, taller de desarrollo dirigencial, celebración día aniversario, viaje cultural; compra insumos de cocina y oficina, </t>
  </si>
  <si>
    <t>compra computador, impresora, toner, cámara fotográfica.</t>
  </si>
  <si>
    <t>Compra de implementos de protección personal, tales como:canilleras, ante brazos, guantes especiales para taekwondo</t>
  </si>
  <si>
    <t xml:space="preserve">Compra de vestuario deportivo para socios(chaquetas,gorros de pesca,otros). </t>
  </si>
  <si>
    <t xml:space="preserve">Cancelar atención personalizada de fonoaudiólogo, para niñas(os) con Síndrome de Down. </t>
  </si>
  <si>
    <t xml:space="preserve">Realizar evaluación y apoyo de niños con Autismo, capacitación a padres en herramientas para apoyar a sus hijos, adquirir elementos, </t>
  </si>
  <si>
    <t>materiales para el diagnóstico , apoyo y/o estimulación.</t>
  </si>
  <si>
    <t>1) Recreación festividades (adquisición de equipamiento e implementación para activividades: día del niño, navidad, aniversarios</t>
  </si>
  <si>
    <t>juegos inflables, máquinas pop corn, algodón, cascada chocolates, hervidor eléctrico, mesas sillas, toldos, entre otros; 2)  Paseo recrea-</t>
  </si>
  <si>
    <t>ación, para planificar y evaluar trabajo, fortalecimiento de lazos y participación entre los dirigentes.</t>
  </si>
  <si>
    <t xml:space="preserve">1) Capacitar a equipo de monitores; 2) Contratar a un técnico  en rehabilitación. </t>
  </si>
  <si>
    <t>insumos de primeros auxilios y botiquín, entre otros).</t>
  </si>
  <si>
    <t xml:space="preserve">                                                                 SOLICITUDES DE SUBVENCIÓN MUNICPAL AÑO 2016</t>
  </si>
  <si>
    <t>ENTIDAD</t>
  </si>
  <si>
    <t>OBJETIVO</t>
  </si>
  <si>
    <t xml:space="preserve">Adquisición de uniformes para socios (pantalones, camisas, chaquetas camufladas)  </t>
  </si>
  <si>
    <t xml:space="preserve">Gastos de insumos clinicos y  mentención  de Centros CASABIERTA, gestiones administrativas(honorarios, equipos e insumos computa </t>
  </si>
  <si>
    <t xml:space="preserve">Asistencia a Encuentro Internacional de Tunas y Estudiantinas Iquique,(Enero 2016) gastos de traslado y otros pagos asociados. </t>
  </si>
  <si>
    <t>alimentos y vestuario, para internos(as) en recinto carcelario de Talagante.</t>
  </si>
  <si>
    <t>Ayuda económica para compras de: útiles de aseo personal, materiales de trabajos personales, remedios,</t>
  </si>
  <si>
    <t xml:space="preserve">Taller de Capacitación y compra de materiales para manualidades. </t>
  </si>
  <si>
    <t xml:space="preserve">Instalacion de agua y alcantarillado sede comunitaria. (Valor aproximado de proyecto es de $3.665.104) </t>
  </si>
  <si>
    <t xml:space="preserve">1) Remodelación y reparación de cocina; 2) Instalar implementos de cocina en recinto de Medialuna. </t>
  </si>
  <si>
    <t xml:space="preserve">Viaje a Viña del Mar.  </t>
  </si>
  <si>
    <t xml:space="preserve">Talleres de ejercitación física(2 talleres: yoga y tai-chi) </t>
  </si>
  <si>
    <t xml:space="preserve">Financiar gastos de: sueldos y leyes sociales, combustible, adquisición y mantención de material menor entre otros,reparación y manten- </t>
  </si>
  <si>
    <t>Adquisición de micrófonos(cable) y micrófono  inalámbricos.</t>
  </si>
  <si>
    <t xml:space="preserve">Compra materiales para Grupo Scout tales como:carpas,lámparas, cajas plásticas, implementos de cocina,toldos, </t>
  </si>
  <si>
    <t xml:space="preserve">Sanación metabólica y mental: 1) Visita a Termas del Plomo; 2) Visita a Baños Colina.  </t>
  </si>
  <si>
    <t>ción material mayor, mantención cuarteles, compra de materiales para reparación de techumbre casa de cuartelero.</t>
  </si>
  <si>
    <t>Comprar una  máquina de coser singer, plancha, géneros, y otros.</t>
  </si>
  <si>
    <t>APROBADO</t>
  </si>
  <si>
    <t>CLUB DE HIPERTENSOS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</si>
</sst>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0" fillId="0" borderId="2" xfId="0" applyBorder="1"/>
    <xf numFmtId="0" fontId="1" fillId="0" borderId="6" xfId="0" applyFont="1" applyBorder="1"/>
    <xf numFmtId="0" fontId="7" fillId="0" borderId="8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Fill="1" applyBorder="1"/>
    <xf numFmtId="0" fontId="8" fillId="0" borderId="9" xfId="0" applyFont="1" applyBorder="1" applyAlignment="1">
      <alignment horizontal="left"/>
    </xf>
    <xf numFmtId="0" fontId="7" fillId="0" borderId="9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Fill="1" applyBorder="1"/>
    <xf numFmtId="0" fontId="2" fillId="0" borderId="8" xfId="0" applyFont="1" applyFill="1" applyBorder="1"/>
    <xf numFmtId="0" fontId="9" fillId="0" borderId="0" xfId="0" applyFont="1" applyBorder="1"/>
    <xf numFmtId="0" fontId="3" fillId="0" borderId="7" xfId="0" applyFont="1" applyBorder="1"/>
    <xf numFmtId="0" fontId="3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2" fillId="0" borderId="10" xfId="0" applyFont="1" applyBorder="1"/>
    <xf numFmtId="0" fontId="8" fillId="0" borderId="1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1" xfId="0" applyFont="1" applyFill="1" applyBorder="1"/>
    <xf numFmtId="0" fontId="3" fillId="0" borderId="11" xfId="0" applyFont="1" applyBorder="1"/>
    <xf numFmtId="0" fontId="2" fillId="0" borderId="15" xfId="0" applyFont="1" applyFill="1" applyBorder="1"/>
    <xf numFmtId="0" fontId="2" fillId="0" borderId="13" xfId="0" applyFont="1" applyBorder="1"/>
    <xf numFmtId="0" fontId="3" fillId="0" borderId="5" xfId="0" applyFont="1" applyBorder="1"/>
    <xf numFmtId="0" fontId="4" fillId="0" borderId="16" xfId="0" applyFont="1" applyBorder="1" applyAlignment="1">
      <alignment horizontal="center"/>
    </xf>
    <xf numFmtId="166" fontId="11" fillId="2" borderId="7" xfId="1" applyNumberFormat="1" applyFont="1" applyFill="1" applyBorder="1"/>
    <xf numFmtId="166" fontId="11" fillId="2" borderId="11" xfId="1" applyNumberFormat="1" applyFont="1" applyFill="1" applyBorder="1"/>
    <xf numFmtId="166" fontId="11" fillId="2" borderId="1" xfId="1" applyNumberFormat="1" applyFont="1" applyFill="1" applyBorder="1"/>
    <xf numFmtId="0" fontId="0" fillId="2" borderId="11" xfId="0" applyFill="1" applyBorder="1"/>
    <xf numFmtId="166" fontId="11" fillId="2" borderId="4" xfId="1" applyNumberFormat="1" applyFont="1" applyFill="1" applyBorder="1"/>
    <xf numFmtId="164" fontId="11" fillId="2" borderId="1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66" fontId="11" fillId="2" borderId="2" xfId="0" applyNumberFormat="1" applyFont="1" applyFill="1" applyBorder="1"/>
    <xf numFmtId="0" fontId="2" fillId="0" borderId="0" xfId="0" applyFont="1" applyFill="1" applyBorder="1"/>
    <xf numFmtId="164" fontId="11" fillId="2" borderId="1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6" xfId="0" applyFont="1" applyBorder="1"/>
    <xf numFmtId="166" fontId="11" fillId="2" borderId="14" xfId="1" applyNumberFormat="1" applyFont="1" applyFill="1" applyBorder="1"/>
    <xf numFmtId="0" fontId="0" fillId="2" borderId="7" xfId="0" applyFill="1" applyBorder="1"/>
    <xf numFmtId="164" fontId="11" fillId="2" borderId="14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2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abSelected="1" zoomScaleNormal="100" workbookViewId="0">
      <selection activeCell="D46" sqref="D46"/>
    </sheetView>
  </sheetViews>
  <sheetFormatPr baseColWidth="10" defaultRowHeight="15" x14ac:dyDescent="0.25"/>
  <cols>
    <col min="1" max="1" width="3.42578125" customWidth="1"/>
    <col min="2" max="2" width="55" customWidth="1"/>
    <col min="3" max="3" width="14.7109375" customWidth="1"/>
    <col min="4" max="4" width="98.42578125" customWidth="1"/>
  </cols>
  <sheetData>
    <row r="2" spans="1:4" ht="15.75" x14ac:dyDescent="0.25">
      <c r="A2" s="15" t="s">
        <v>52</v>
      </c>
      <c r="B2" s="1"/>
      <c r="C2" s="1"/>
      <c r="D2" s="1"/>
    </row>
    <row r="3" spans="1:4" thickBot="1" x14ac:dyDescent="0.35"/>
    <row r="4" spans="1:4" ht="15.75" thickBot="1" x14ac:dyDescent="0.3">
      <c r="A4" s="12" t="s">
        <v>1</v>
      </c>
      <c r="B4" s="48" t="s">
        <v>53</v>
      </c>
      <c r="C4" s="18" t="s">
        <v>71</v>
      </c>
      <c r="D4" s="36" t="s">
        <v>54</v>
      </c>
    </row>
    <row r="5" spans="1:4" x14ac:dyDescent="0.25">
      <c r="A5" s="28">
        <v>1</v>
      </c>
      <c r="B5" s="3" t="s">
        <v>2</v>
      </c>
      <c r="C5" s="50">
        <v>0</v>
      </c>
      <c r="D5" s="30" t="s">
        <v>56</v>
      </c>
    </row>
    <row r="6" spans="1:4" x14ac:dyDescent="0.25">
      <c r="A6" s="19"/>
      <c r="B6" s="6"/>
      <c r="C6" s="37"/>
      <c r="D6" s="16" t="s">
        <v>32</v>
      </c>
    </row>
    <row r="7" spans="1:4" x14ac:dyDescent="0.25">
      <c r="A7" s="20">
        <v>2</v>
      </c>
      <c r="B7" s="7" t="s">
        <v>3</v>
      </c>
      <c r="C7" s="38">
        <v>250000</v>
      </c>
      <c r="D7" s="53" t="s">
        <v>33</v>
      </c>
    </row>
    <row r="8" spans="1:4" x14ac:dyDescent="0.25">
      <c r="A8" s="20">
        <v>3</v>
      </c>
      <c r="B8" s="8" t="s">
        <v>72</v>
      </c>
      <c r="C8" s="39">
        <v>300000</v>
      </c>
      <c r="D8" s="53" t="s">
        <v>34</v>
      </c>
    </row>
    <row r="9" spans="1:4" ht="14.45" x14ac:dyDescent="0.3">
      <c r="A9" s="20">
        <v>4</v>
      </c>
      <c r="B9" s="9" t="s">
        <v>4</v>
      </c>
      <c r="C9" s="39">
        <v>500000</v>
      </c>
      <c r="D9" s="53" t="s">
        <v>35</v>
      </c>
    </row>
    <row r="10" spans="1:4" ht="14.45" x14ac:dyDescent="0.3">
      <c r="A10" s="20">
        <v>5</v>
      </c>
      <c r="B10" s="7" t="s">
        <v>5</v>
      </c>
      <c r="C10" s="39">
        <v>300000</v>
      </c>
      <c r="D10" s="53" t="s">
        <v>0</v>
      </c>
    </row>
    <row r="11" spans="1:4" x14ac:dyDescent="0.25">
      <c r="A11" s="21">
        <v>6</v>
      </c>
      <c r="B11" s="10" t="s">
        <v>6</v>
      </c>
      <c r="C11" s="39">
        <v>0</v>
      </c>
      <c r="D11" s="53" t="s">
        <v>55</v>
      </c>
    </row>
    <row r="12" spans="1:4" ht="14.45" x14ac:dyDescent="0.3">
      <c r="A12" s="21">
        <v>7</v>
      </c>
      <c r="B12" s="11" t="s">
        <v>7</v>
      </c>
      <c r="C12" s="39">
        <v>2500000</v>
      </c>
      <c r="D12" s="53" t="s">
        <v>36</v>
      </c>
    </row>
    <row r="13" spans="1:4" x14ac:dyDescent="0.25">
      <c r="A13" s="21">
        <v>8</v>
      </c>
      <c r="B13" s="9" t="s">
        <v>8</v>
      </c>
      <c r="C13" s="39">
        <v>400000</v>
      </c>
      <c r="D13" s="53" t="s">
        <v>37</v>
      </c>
    </row>
    <row r="14" spans="1:4" x14ac:dyDescent="0.25">
      <c r="A14" s="21">
        <v>9</v>
      </c>
      <c r="B14" s="9" t="s">
        <v>9</v>
      </c>
      <c r="C14" s="39">
        <v>300000</v>
      </c>
      <c r="D14" s="53" t="s">
        <v>68</v>
      </c>
    </row>
    <row r="15" spans="1:4" ht="14.45" x14ac:dyDescent="0.3">
      <c r="A15" s="21">
        <v>10</v>
      </c>
      <c r="B15" s="13" t="s">
        <v>10</v>
      </c>
      <c r="C15" s="41">
        <v>0</v>
      </c>
      <c r="D15" s="17" t="s">
        <v>57</v>
      </c>
    </row>
    <row r="16" spans="1:4" x14ac:dyDescent="0.25">
      <c r="A16" s="21">
        <v>11</v>
      </c>
      <c r="B16" s="13" t="s">
        <v>11</v>
      </c>
      <c r="C16" s="41">
        <v>200000</v>
      </c>
      <c r="D16" s="17" t="s">
        <v>59</v>
      </c>
    </row>
    <row r="17" spans="1:4" ht="14.45" x14ac:dyDescent="0.3">
      <c r="A17" s="21"/>
      <c r="B17" s="14"/>
      <c r="C17" s="37"/>
      <c r="D17" s="16" t="s">
        <v>58</v>
      </c>
    </row>
    <row r="18" spans="1:4" x14ac:dyDescent="0.25">
      <c r="A18" s="21">
        <v>12</v>
      </c>
      <c r="B18" s="8" t="s">
        <v>12</v>
      </c>
      <c r="C18" s="38">
        <v>300000</v>
      </c>
      <c r="D18" s="53" t="s">
        <v>60</v>
      </c>
    </row>
    <row r="19" spans="1:4" ht="14.45" x14ac:dyDescent="0.3">
      <c r="A19" s="21">
        <v>13</v>
      </c>
      <c r="B19" s="8" t="s">
        <v>13</v>
      </c>
      <c r="C19" s="39">
        <v>2200000</v>
      </c>
      <c r="D19" s="53" t="s">
        <v>61</v>
      </c>
    </row>
    <row r="20" spans="1:4" x14ac:dyDescent="0.25">
      <c r="A20" s="21">
        <v>14</v>
      </c>
      <c r="B20" s="8" t="s">
        <v>14</v>
      </c>
      <c r="C20" s="39">
        <v>700000</v>
      </c>
      <c r="D20" s="53" t="s">
        <v>62</v>
      </c>
    </row>
    <row r="21" spans="1:4" x14ac:dyDescent="0.25">
      <c r="A21" s="21">
        <v>15</v>
      </c>
      <c r="B21" s="9" t="s">
        <v>15</v>
      </c>
      <c r="C21" s="39">
        <v>250000</v>
      </c>
      <c r="D21" s="53" t="s">
        <v>63</v>
      </c>
    </row>
    <row r="22" spans="1:4" ht="14.45" x14ac:dyDescent="0.3">
      <c r="A22" s="21">
        <v>16</v>
      </c>
      <c r="B22" s="8" t="s">
        <v>16</v>
      </c>
      <c r="C22" s="39">
        <v>300000</v>
      </c>
      <c r="D22" s="53" t="s">
        <v>38</v>
      </c>
    </row>
    <row r="23" spans="1:4" x14ac:dyDescent="0.25">
      <c r="A23" s="21">
        <v>17</v>
      </c>
      <c r="B23" s="9" t="s">
        <v>17</v>
      </c>
      <c r="C23" s="39">
        <v>500000</v>
      </c>
      <c r="D23" s="53" t="s">
        <v>39</v>
      </c>
    </row>
    <row r="24" spans="1:4" x14ac:dyDescent="0.25">
      <c r="A24" s="21">
        <v>18</v>
      </c>
      <c r="B24" s="13" t="s">
        <v>18</v>
      </c>
      <c r="C24" s="41">
        <v>1000000</v>
      </c>
      <c r="D24" s="17" t="s">
        <v>64</v>
      </c>
    </row>
    <row r="25" spans="1:4" x14ac:dyDescent="0.25">
      <c r="A25" s="21">
        <v>19</v>
      </c>
      <c r="B25" s="27" t="s">
        <v>30</v>
      </c>
      <c r="C25" s="41">
        <v>1150000</v>
      </c>
      <c r="D25" s="17" t="s">
        <v>40</v>
      </c>
    </row>
    <row r="26" spans="1:4" x14ac:dyDescent="0.25">
      <c r="A26" s="21"/>
      <c r="B26" s="25"/>
      <c r="C26" s="51"/>
      <c r="D26" s="16" t="s">
        <v>41</v>
      </c>
    </row>
    <row r="27" spans="1:4" x14ac:dyDescent="0.25">
      <c r="A27" s="21">
        <v>20</v>
      </c>
      <c r="B27" s="26" t="s">
        <v>19</v>
      </c>
      <c r="C27" s="38">
        <v>500000</v>
      </c>
      <c r="D27" s="17" t="s">
        <v>42</v>
      </c>
    </row>
    <row r="28" spans="1:4" x14ac:dyDescent="0.25">
      <c r="A28" s="21">
        <v>21</v>
      </c>
      <c r="B28" s="13" t="s">
        <v>20</v>
      </c>
      <c r="C28" s="41">
        <v>33000000</v>
      </c>
      <c r="D28" s="17" t="s">
        <v>65</v>
      </c>
    </row>
    <row r="29" spans="1:4" x14ac:dyDescent="0.25">
      <c r="A29" s="21"/>
      <c r="B29" s="14"/>
      <c r="C29" s="51"/>
      <c r="D29" s="16" t="s">
        <v>69</v>
      </c>
    </row>
    <row r="30" spans="1:4" x14ac:dyDescent="0.25">
      <c r="A30" s="21">
        <v>22</v>
      </c>
      <c r="B30" s="8" t="s">
        <v>21</v>
      </c>
      <c r="C30" s="39">
        <v>300000</v>
      </c>
      <c r="D30" s="53" t="s">
        <v>70</v>
      </c>
    </row>
    <row r="31" spans="1:4" x14ac:dyDescent="0.25">
      <c r="A31" s="21">
        <v>23</v>
      </c>
      <c r="B31" s="8" t="s">
        <v>22</v>
      </c>
      <c r="C31" s="38">
        <v>0</v>
      </c>
      <c r="D31" s="53" t="s">
        <v>43</v>
      </c>
    </row>
    <row r="32" spans="1:4" x14ac:dyDescent="0.25">
      <c r="A32" s="21">
        <v>24</v>
      </c>
      <c r="B32" s="27" t="s">
        <v>23</v>
      </c>
      <c r="C32" s="41">
        <v>3000000</v>
      </c>
      <c r="D32" s="17" t="s">
        <v>44</v>
      </c>
    </row>
    <row r="33" spans="1:4" x14ac:dyDescent="0.25">
      <c r="A33" s="21">
        <v>25</v>
      </c>
      <c r="B33" s="46" t="s">
        <v>24</v>
      </c>
      <c r="C33" s="41">
        <v>600000</v>
      </c>
      <c r="D33" s="17" t="s">
        <v>45</v>
      </c>
    </row>
    <row r="34" spans="1:4" x14ac:dyDescent="0.25">
      <c r="A34" s="21"/>
      <c r="B34" s="14"/>
      <c r="C34" s="51"/>
      <c r="D34" s="16" t="s">
        <v>46</v>
      </c>
    </row>
    <row r="35" spans="1:4" ht="15.75" thickBot="1" x14ac:dyDescent="0.3">
      <c r="A35" s="22">
        <v>26</v>
      </c>
      <c r="B35" s="34" t="s">
        <v>25</v>
      </c>
      <c r="C35" s="47">
        <v>100000</v>
      </c>
      <c r="D35" s="54" t="s">
        <v>66</v>
      </c>
    </row>
    <row r="36" spans="1:4" x14ac:dyDescent="0.25">
      <c r="A36" s="23">
        <v>27</v>
      </c>
      <c r="B36" s="33" t="s">
        <v>26</v>
      </c>
      <c r="C36" s="52">
        <v>800000</v>
      </c>
      <c r="D36" s="30" t="s">
        <v>67</v>
      </c>
    </row>
    <row r="37" spans="1:4" x14ac:dyDescent="0.25">
      <c r="A37" s="20"/>
      <c r="B37" s="3"/>
      <c r="C37" s="51"/>
      <c r="D37" s="31" t="s">
        <v>51</v>
      </c>
    </row>
    <row r="38" spans="1:4" x14ac:dyDescent="0.25">
      <c r="A38" s="19">
        <v>28</v>
      </c>
      <c r="B38" s="13" t="s">
        <v>27</v>
      </c>
      <c r="C38" s="42">
        <v>1150000</v>
      </c>
      <c r="D38" s="17" t="s">
        <v>47</v>
      </c>
    </row>
    <row r="39" spans="1:4" x14ac:dyDescent="0.25">
      <c r="A39" s="24"/>
      <c r="B39" s="1"/>
      <c r="C39" s="40"/>
      <c r="D39" s="32" t="s">
        <v>48</v>
      </c>
    </row>
    <row r="40" spans="1:4" ht="15.75" thickBot="1" x14ac:dyDescent="0.3">
      <c r="A40" s="24"/>
      <c r="B40" s="1"/>
      <c r="C40" s="43"/>
      <c r="D40" s="35" t="s">
        <v>49</v>
      </c>
    </row>
    <row r="41" spans="1:4" ht="15.75" thickBot="1" x14ac:dyDescent="0.3">
      <c r="A41" s="29"/>
      <c r="B41" s="49" t="s">
        <v>29</v>
      </c>
      <c r="C41" s="43"/>
      <c r="D41" s="16"/>
    </row>
    <row r="42" spans="1:4" ht="15.75" thickBot="1" x14ac:dyDescent="0.3">
      <c r="A42" s="24">
        <v>29</v>
      </c>
      <c r="B42" s="3" t="s">
        <v>28</v>
      </c>
      <c r="C42" s="44">
        <v>500000</v>
      </c>
      <c r="D42" s="32" t="s">
        <v>50</v>
      </c>
    </row>
    <row r="43" spans="1:4" ht="15.75" thickBot="1" x14ac:dyDescent="0.3">
      <c r="A43" s="4"/>
      <c r="B43" s="5" t="s">
        <v>31</v>
      </c>
      <c r="C43" s="45">
        <f>SUM(C5:C42)</f>
        <v>51100000</v>
      </c>
      <c r="D43" s="4"/>
    </row>
    <row r="44" spans="1:4" x14ac:dyDescent="0.25">
      <c r="B44" s="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2017-04-20T15:15:59Z</cp:lastPrinted>
  <dcterms:created xsi:type="dcterms:W3CDTF">2016-04-14T12:53:57Z</dcterms:created>
  <dcterms:modified xsi:type="dcterms:W3CDTF">2017-04-24T14:29:34Z</dcterms:modified>
</cp:coreProperties>
</file>